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yi_000\Documents\fichas Cuarto C\"/>
    </mc:Choice>
  </mc:AlternateContent>
  <bookViews>
    <workbookView xWindow="0" yWindow="0" windowWidth="18900" windowHeight="65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1" i="1" l="1"/>
  <c r="T32" i="1"/>
  <c r="S32" i="1" l="1"/>
  <c r="R32" i="1"/>
  <c r="U32" i="1" l="1"/>
  <c r="V32" i="1"/>
  <c r="R33" i="1" l="1"/>
  <c r="S33" i="1"/>
  <c r="T33" i="1"/>
  <c r="U33" i="1"/>
  <c r="V33" i="1"/>
  <c r="W5" i="1" l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D32" i="1" l="1"/>
  <c r="D33" i="1" s="1"/>
  <c r="E32" i="1"/>
  <c r="E33" i="1" s="1"/>
  <c r="F32" i="1"/>
  <c r="F33" i="1" s="1"/>
  <c r="G32" i="1"/>
  <c r="G33" i="1" s="1"/>
  <c r="H32" i="1"/>
  <c r="H33" i="1" s="1"/>
  <c r="I32" i="1"/>
  <c r="I33" i="1" s="1"/>
  <c r="J32" i="1"/>
  <c r="J33" i="1" s="1"/>
  <c r="K32" i="1"/>
  <c r="K33" i="1" s="1"/>
  <c r="Q32" i="1" l="1"/>
  <c r="Q33" i="1" s="1"/>
  <c r="L32" i="1"/>
  <c r="L33" i="1" s="1"/>
  <c r="M32" i="1"/>
  <c r="M33" i="1" s="1"/>
  <c r="N32" i="1"/>
  <c r="N33" i="1" s="1"/>
  <c r="O32" i="1"/>
  <c r="O33" i="1" s="1"/>
  <c r="P32" i="1"/>
  <c r="P33" i="1" s="1"/>
  <c r="W4" i="1"/>
</calcChain>
</file>

<file path=xl/sharedStrings.xml><?xml version="1.0" encoding="utf-8"?>
<sst xmlns="http://schemas.openxmlformats.org/spreadsheetml/2006/main" count="102" uniqueCount="101">
  <si>
    <t>ARES HISHAM</t>
  </si>
  <si>
    <t>ALGEVIS QUINTERO</t>
  </si>
  <si>
    <t>KIARA</t>
  </si>
  <si>
    <t>ANGULO TUANAMA</t>
  </si>
  <si>
    <t>FABIANA VALENTINA</t>
  </si>
  <si>
    <t>ARTIEDA VALVERDE</t>
  </si>
  <si>
    <t>JUAN ALBERTO</t>
  </si>
  <si>
    <t>BANCES SANDOVAL</t>
  </si>
  <si>
    <t>FRANCESCA PATRICIA</t>
  </si>
  <si>
    <t>BERTINETTI MURO</t>
  </si>
  <si>
    <t>AUDIS OBED</t>
  </si>
  <si>
    <t>CANONICO RAMIREZ</t>
  </si>
  <si>
    <t>SULEN SUE</t>
  </si>
  <si>
    <t>CARBAJAL MEDINA</t>
  </si>
  <si>
    <t>RODRIGO ALEJANDRO</t>
  </si>
  <si>
    <t>CASTRO HENOSTROZA</t>
  </si>
  <si>
    <t>SCARLETH PIERINA</t>
  </si>
  <si>
    <t>CHACON SANCHEZ</t>
  </si>
  <si>
    <t>BARBARA ELIZABETH</t>
  </si>
  <si>
    <t>CRESPO PAIVA</t>
  </si>
  <si>
    <t>DAVID SEBASTIAN</t>
  </si>
  <si>
    <t>CUBAS ALFARO</t>
  </si>
  <si>
    <t>KATHERINE YOMI</t>
  </si>
  <si>
    <t>CUYUTUPA LARA</t>
  </si>
  <si>
    <t>JHAN FRANCO JEREMIAS</t>
  </si>
  <si>
    <t>ESPINOZA LURITA</t>
  </si>
  <si>
    <t>JOSE DAVID</t>
  </si>
  <si>
    <t>FIGUEREDO PEREZ</t>
  </si>
  <si>
    <t>LOHANA ABIGAIL</t>
  </si>
  <si>
    <t>GALARZA ORE</t>
  </si>
  <si>
    <t>GARCIA MALDONADO</t>
  </si>
  <si>
    <t>DIEGO SEBASTIAN</t>
  </si>
  <si>
    <t>GUERRERO LOPEZ</t>
  </si>
  <si>
    <t>KEVIN AARÓN</t>
  </si>
  <si>
    <t>GUERRERO TOLEDO</t>
  </si>
  <si>
    <t>NEMESIS ARCANGELY</t>
  </si>
  <si>
    <t>GUTARRA GARCIA</t>
  </si>
  <si>
    <t>ALEJANDRO GABRIEL</t>
  </si>
  <si>
    <t>LOPEZ ROMERO</t>
  </si>
  <si>
    <t>FREDT HARNOLD RAUL</t>
  </si>
  <si>
    <t>LUQUE PINEDA</t>
  </si>
  <si>
    <t>ALISON ESTHER</t>
  </si>
  <si>
    <t>PALOMINO PEÑA</t>
  </si>
  <si>
    <t>ENYA JULISSA</t>
  </si>
  <si>
    <t>PARDO FIGUEROA ROQUE</t>
  </si>
  <si>
    <t>HIROMI NERIDA</t>
  </si>
  <si>
    <t>RIVERA ZAKIMI</t>
  </si>
  <si>
    <t>SANTIAGO FABRIZIO</t>
  </si>
  <si>
    <t>ROMERO ALEJO</t>
  </si>
  <si>
    <t>RENATO ALFREDO</t>
  </si>
  <si>
    <t>SANCHEZ GONZALES</t>
  </si>
  <si>
    <t>GABRIEL ENRIQUE</t>
  </si>
  <si>
    <t>TORRES CABEZAS</t>
  </si>
  <si>
    <t>DIEGO ALESSANDRO</t>
  </si>
  <si>
    <t>OLIVARES SANTIAGO</t>
  </si>
  <si>
    <t>cuarto C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</si>
  <si>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</si>
  <si>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</si>
  <si>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</si>
  <si>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</si>
  <si>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</si>
  <si>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</si>
  <si>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</si>
  <si>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</si>
  <si>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</si>
  <si>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10A</t>
  </si>
  <si>
    <t>semana 11A</t>
  </si>
  <si>
    <t>semana 12</t>
  </si>
  <si>
    <t>entrega de trabajos</t>
  </si>
  <si>
    <t>Trabajos entregados por seccion=</t>
  </si>
  <si>
    <t>Trabajos nopresentados hasta la fecha =</t>
  </si>
  <si>
    <t>semana 10B</t>
  </si>
  <si>
    <t>semana 11B</t>
  </si>
  <si>
    <t>Norma Calderón Polo</t>
  </si>
  <si>
    <t>ABRIL</t>
  </si>
  <si>
    <t>MAYO</t>
  </si>
  <si>
    <t>JUNIO</t>
  </si>
  <si>
    <t xml:space="preserve">FABELA PATRICIA </t>
  </si>
  <si>
    <t>Nota los colores de lacolumna  representan el récord de cumplimiento, por consecuencia, el resultado de su desempeño.</t>
  </si>
  <si>
    <t>Sem. 13</t>
  </si>
  <si>
    <t>Sem. 14</t>
  </si>
  <si>
    <t>Sem. 15</t>
  </si>
  <si>
    <t>Sem.16</t>
  </si>
  <si>
    <t>Sem.17</t>
  </si>
  <si>
    <t>JULIO</t>
  </si>
  <si>
    <t>TEMA,IDEA PRINCIPAL</t>
  </si>
  <si>
    <t>TRIPTICO</t>
  </si>
  <si>
    <t>RETROALIMENTACON</t>
  </si>
  <si>
    <t>TESTIMONIO</t>
  </si>
  <si>
    <t>POEMA</t>
  </si>
  <si>
    <t>AFICHE</t>
  </si>
  <si>
    <t>SOLILOQUIO HAMBLET</t>
  </si>
  <si>
    <t>JULIO RAMON RIBEYRO</t>
  </si>
  <si>
    <t>LENGUAS ORIG. DEL PERU 2</t>
  </si>
  <si>
    <t>LENGUAS ORIG.DEL PERU1</t>
  </si>
  <si>
    <t>PROBLEMA U OPORTUNIDAD</t>
  </si>
  <si>
    <t>GUION DE ENTREVISTA</t>
  </si>
  <si>
    <t>TESTIMONIO Y AFICHE</t>
  </si>
  <si>
    <t>AFICHE  FUTBOL</t>
  </si>
  <si>
    <t>VERSION FINAL DEL AFICHE</t>
  </si>
  <si>
    <t>ADOLESCENTES VALIOSOS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</si>
</sst>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Trebuchet MS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6337778862885"/>
        <bgColor rgb="FFF2F2F2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6337778862885"/>
        <bgColor rgb="FFF2F2F2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 tint="-9.9948118533890809E-2"/>
        <bgColor rgb="FFF2F2F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7" borderId="1" xfId="0" applyFill="1" applyBorder="1" applyAlignment="1">
      <alignment textRotation="90"/>
    </xf>
    <xf numFmtId="0" fontId="0" fillId="5" borderId="1" xfId="0" applyFill="1" applyBorder="1" applyAlignment="1">
      <alignment textRotation="90"/>
    </xf>
    <xf numFmtId="0" fontId="0" fillId="3" borderId="1" xfId="0" applyFill="1" applyBorder="1" applyAlignment="1">
      <alignment textRotation="90"/>
    </xf>
    <xf numFmtId="0" fontId="0" fillId="0" borderId="1" xfId="0" applyBorder="1" applyAlignment="1">
      <alignment textRotation="90"/>
    </xf>
    <xf numFmtId="0" fontId="0" fillId="0" borderId="1" xfId="0" applyBorder="1" applyAlignment="1">
      <alignment textRotation="90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textRotation="90" wrapText="1"/>
    </xf>
    <xf numFmtId="0" fontId="0" fillId="0" borderId="0" xfId="0" applyAlignment="1">
      <alignment textRotation="90"/>
    </xf>
    <xf numFmtId="0" fontId="0" fillId="0" borderId="1" xfId="0" applyBorder="1" applyAlignment="1">
      <alignment wrapText="1"/>
    </xf>
    <xf numFmtId="0" fontId="0" fillId="7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workbookViewId="0">
      <selection activeCell="V30" sqref="V30"/>
    </sheetView>
  </sheetViews>
  <sheetFormatPr baseColWidth="10" defaultRowHeight="15" x14ac:dyDescent="0.25"/>
  <cols>
    <col min="1" max="1" width="3.85546875" customWidth="1"/>
    <col min="2" max="2" width="21.5703125" customWidth="1"/>
    <col min="3" max="3" width="22.5703125" customWidth="1"/>
    <col min="4" max="4" width="4" style="4" customWidth="1"/>
    <col min="5" max="5" width="4" customWidth="1"/>
    <col min="6" max="6" width="3.7109375" customWidth="1"/>
    <col min="7" max="7" width="3.5703125" customWidth="1"/>
    <col min="8" max="9" width="3.85546875" customWidth="1"/>
    <col min="10" max="10" width="3.5703125" customWidth="1"/>
    <col min="11" max="11" width="3.7109375" customWidth="1"/>
    <col min="12" max="12" width="4.28515625" customWidth="1"/>
    <col min="13" max="13" width="3.5703125" customWidth="1"/>
    <col min="14" max="14" width="4" customWidth="1"/>
    <col min="15" max="15" width="3.5703125" customWidth="1"/>
    <col min="16" max="16" width="3.85546875" customWidth="1"/>
    <col min="17" max="17" width="3.28515625" customWidth="1"/>
    <col min="18" max="22" width="3.5703125" customWidth="1"/>
    <col min="23" max="23" width="6" customWidth="1"/>
  </cols>
  <sheetData>
    <row r="1" spans="1:23" ht="130.5" customHeight="1" x14ac:dyDescent="0.25">
      <c r="D1" s="21" t="s">
        <v>85</v>
      </c>
      <c r="E1" s="22" t="s">
        <v>86</v>
      </c>
      <c r="F1" s="22" t="s">
        <v>87</v>
      </c>
      <c r="G1" s="22" t="s">
        <v>89</v>
      </c>
      <c r="H1" s="22" t="s">
        <v>88</v>
      </c>
      <c r="I1" s="22" t="s">
        <v>90</v>
      </c>
      <c r="J1" s="22" t="s">
        <v>97</v>
      </c>
      <c r="K1" s="22" t="s">
        <v>86</v>
      </c>
      <c r="L1" s="22" t="s">
        <v>98</v>
      </c>
      <c r="M1" s="22" t="s">
        <v>92</v>
      </c>
      <c r="N1" s="22" t="s">
        <v>91</v>
      </c>
      <c r="O1" s="22" t="s">
        <v>94</v>
      </c>
      <c r="P1" s="22" t="s">
        <v>93</v>
      </c>
      <c r="Q1" s="22" t="s">
        <v>95</v>
      </c>
      <c r="R1" s="22" t="s">
        <v>96</v>
      </c>
      <c r="S1" s="22" t="s">
        <v>99</v>
      </c>
      <c r="T1" s="22" t="s">
        <v>100</v>
      </c>
      <c r="U1" s="22"/>
      <c r="V1" s="22"/>
    </row>
    <row r="2" spans="1:23" x14ac:dyDescent="0.25">
      <c r="A2" s="5"/>
      <c r="B2" s="5" t="s">
        <v>55</v>
      </c>
      <c r="C2" s="5" t="s">
        <v>73</v>
      </c>
      <c r="D2" s="24" t="s">
        <v>74</v>
      </c>
      <c r="E2" s="24"/>
      <c r="F2" s="24"/>
      <c r="G2" s="24"/>
      <c r="H2" s="25" t="s">
        <v>75</v>
      </c>
      <c r="I2" s="25"/>
      <c r="J2" s="25"/>
      <c r="K2" s="25"/>
      <c r="L2" s="26" t="s">
        <v>76</v>
      </c>
      <c r="M2" s="26"/>
      <c r="N2" s="26"/>
      <c r="O2" s="26"/>
      <c r="P2" s="26"/>
      <c r="Q2" s="26"/>
      <c r="R2" s="28" t="s">
        <v>84</v>
      </c>
      <c r="S2" s="29"/>
      <c r="T2" s="29"/>
      <c r="U2" s="29"/>
      <c r="V2" s="30"/>
      <c r="W2" s="5"/>
    </row>
    <row r="3" spans="1:23" ht="63" customHeight="1" x14ac:dyDescent="0.25">
      <c r="A3" s="5"/>
      <c r="B3" s="5"/>
      <c r="C3" s="5"/>
      <c r="D3" s="15" t="s">
        <v>56</v>
      </c>
      <c r="E3" s="15" t="s">
        <v>57</v>
      </c>
      <c r="F3" s="15" t="s">
        <v>58</v>
      </c>
      <c r="G3" s="15" t="s">
        <v>59</v>
      </c>
      <c r="H3" s="16" t="s">
        <v>60</v>
      </c>
      <c r="I3" s="16" t="s">
        <v>61</v>
      </c>
      <c r="J3" s="16" t="s">
        <v>62</v>
      </c>
      <c r="K3" s="16" t="s">
        <v>63</v>
      </c>
      <c r="L3" s="17" t="s">
        <v>64</v>
      </c>
      <c r="M3" s="17" t="s">
        <v>65</v>
      </c>
      <c r="N3" s="17" t="s">
        <v>71</v>
      </c>
      <c r="O3" s="17" t="s">
        <v>66</v>
      </c>
      <c r="P3" s="17" t="s">
        <v>72</v>
      </c>
      <c r="Q3" s="17" t="s">
        <v>67</v>
      </c>
      <c r="R3" s="18" t="s">
        <v>79</v>
      </c>
      <c r="S3" s="18" t="s">
        <v>80</v>
      </c>
      <c r="T3" s="18" t="s">
        <v>81</v>
      </c>
      <c r="U3" s="18" t="s">
        <v>82</v>
      </c>
      <c r="V3" s="18" t="s">
        <v>83</v>
      </c>
      <c r="W3" s="19" t="s">
        <v>68</v>
      </c>
    </row>
    <row r="4" spans="1:23" ht="15.75" x14ac:dyDescent="0.25">
      <c r="A4" s="5">
        <v>1</v>
      </c>
      <c r="B4" s="1" t="s">
        <v>0</v>
      </c>
      <c r="C4" s="1" t="s">
        <v>1</v>
      </c>
      <c r="D4" s="12"/>
      <c r="E4" s="12"/>
      <c r="F4" s="12"/>
      <c r="G4" s="12">
        <v>1</v>
      </c>
      <c r="H4" s="9"/>
      <c r="I4" s="9">
        <v>1</v>
      </c>
      <c r="J4" s="9"/>
      <c r="K4" s="9"/>
      <c r="L4" s="6"/>
      <c r="M4" s="6"/>
      <c r="N4" s="6"/>
      <c r="O4" s="6"/>
      <c r="P4" s="6">
        <v>1</v>
      </c>
      <c r="Q4" s="6"/>
      <c r="R4" s="5"/>
      <c r="S4" s="5"/>
      <c r="T4" s="5"/>
      <c r="U4" s="5"/>
      <c r="V4" s="5"/>
      <c r="W4" s="20">
        <f>(D4+E4+F4+G4+H4+I4+J4+K4+L4+M4+N4+O4+P4+Q4+R4+S4+T4+U4+V4)</f>
        <v>3</v>
      </c>
    </row>
    <row r="5" spans="1:23" ht="15.75" x14ac:dyDescent="0.25">
      <c r="A5" s="5">
        <v>2</v>
      </c>
      <c r="B5" s="1" t="s">
        <v>2</v>
      </c>
      <c r="C5" s="1" t="s">
        <v>3</v>
      </c>
      <c r="D5" s="12">
        <v>1</v>
      </c>
      <c r="E5" s="12">
        <v>1</v>
      </c>
      <c r="F5" s="12">
        <v>1</v>
      </c>
      <c r="G5" s="12">
        <v>1</v>
      </c>
      <c r="H5" s="9"/>
      <c r="I5" s="9">
        <v>1</v>
      </c>
      <c r="J5" s="9"/>
      <c r="K5" s="9">
        <v>1</v>
      </c>
      <c r="L5" s="6"/>
      <c r="M5" s="6">
        <v>1</v>
      </c>
      <c r="N5" s="6">
        <v>1</v>
      </c>
      <c r="O5" s="6">
        <v>1</v>
      </c>
      <c r="P5" s="6">
        <v>1</v>
      </c>
      <c r="Q5" s="6"/>
      <c r="R5" s="5">
        <v>1</v>
      </c>
      <c r="S5" s="5">
        <v>1</v>
      </c>
      <c r="T5" s="5"/>
      <c r="U5" s="5"/>
      <c r="V5" s="5"/>
      <c r="W5" s="20">
        <f t="shared" ref="W5:W31" si="0">(D5+E5+F5+G5+H5+I5+J5+K5+L5+M5+N5+O5+P5+Q5+R5+S5+T5+U5+V5)</f>
        <v>12</v>
      </c>
    </row>
    <row r="6" spans="1:23" ht="15.75" x14ac:dyDescent="0.25">
      <c r="A6" s="5">
        <v>3</v>
      </c>
      <c r="B6" s="1" t="s">
        <v>4</v>
      </c>
      <c r="C6" s="1" t="s">
        <v>5</v>
      </c>
      <c r="D6" s="12">
        <v>1</v>
      </c>
      <c r="E6" s="12">
        <v>1</v>
      </c>
      <c r="F6" s="12">
        <v>1</v>
      </c>
      <c r="G6" s="12">
        <v>1</v>
      </c>
      <c r="H6" s="9">
        <v>1</v>
      </c>
      <c r="I6" s="9">
        <v>1</v>
      </c>
      <c r="J6" s="9">
        <v>1</v>
      </c>
      <c r="K6" s="9">
        <v>1</v>
      </c>
      <c r="L6" s="6">
        <v>1</v>
      </c>
      <c r="M6" s="6"/>
      <c r="N6" s="6">
        <v>1</v>
      </c>
      <c r="O6" s="6"/>
      <c r="P6" s="6"/>
      <c r="Q6" s="6">
        <v>1</v>
      </c>
      <c r="R6" s="5"/>
      <c r="S6" s="5">
        <v>1</v>
      </c>
      <c r="T6" s="5"/>
      <c r="U6" s="5"/>
      <c r="V6" s="5"/>
      <c r="W6" s="20">
        <f t="shared" si="0"/>
        <v>12</v>
      </c>
    </row>
    <row r="7" spans="1:23" ht="15.75" x14ac:dyDescent="0.25">
      <c r="A7" s="5">
        <v>4</v>
      </c>
      <c r="B7" s="1" t="s">
        <v>6</v>
      </c>
      <c r="C7" s="1" t="s">
        <v>7</v>
      </c>
      <c r="D7" s="12"/>
      <c r="E7" s="12"/>
      <c r="F7" s="12"/>
      <c r="G7" s="12"/>
      <c r="H7" s="9"/>
      <c r="I7" s="9"/>
      <c r="J7" s="9"/>
      <c r="K7" s="9"/>
      <c r="L7" s="6"/>
      <c r="M7" s="6"/>
      <c r="N7" s="6"/>
      <c r="O7" s="6"/>
      <c r="P7" s="6"/>
      <c r="Q7" s="6"/>
      <c r="R7" s="5"/>
      <c r="S7" s="5"/>
      <c r="T7" s="5"/>
      <c r="U7" s="5"/>
      <c r="V7" s="5"/>
      <c r="W7" s="20">
        <f t="shared" si="0"/>
        <v>0</v>
      </c>
    </row>
    <row r="8" spans="1:23" ht="15.75" x14ac:dyDescent="0.25">
      <c r="A8" s="5">
        <v>5</v>
      </c>
      <c r="B8" s="1" t="s">
        <v>8</v>
      </c>
      <c r="C8" s="1" t="s">
        <v>9</v>
      </c>
      <c r="D8" s="12">
        <v>1</v>
      </c>
      <c r="E8" s="12">
        <v>1</v>
      </c>
      <c r="F8" s="12">
        <v>1</v>
      </c>
      <c r="G8" s="12">
        <v>1</v>
      </c>
      <c r="H8" s="9"/>
      <c r="I8" s="9">
        <v>1</v>
      </c>
      <c r="J8" s="9"/>
      <c r="K8" s="9">
        <v>1</v>
      </c>
      <c r="L8" s="6">
        <v>1</v>
      </c>
      <c r="M8" s="6">
        <v>1</v>
      </c>
      <c r="N8" s="6"/>
      <c r="O8" s="6">
        <v>1</v>
      </c>
      <c r="P8" s="6"/>
      <c r="Q8" s="6"/>
      <c r="R8" s="5">
        <v>1</v>
      </c>
      <c r="S8" s="5">
        <v>1</v>
      </c>
      <c r="T8" s="5"/>
      <c r="U8" s="5"/>
      <c r="V8" s="5"/>
      <c r="W8" s="20">
        <f t="shared" si="0"/>
        <v>11</v>
      </c>
    </row>
    <row r="9" spans="1:23" ht="15.75" x14ac:dyDescent="0.25">
      <c r="A9" s="5">
        <v>6</v>
      </c>
      <c r="B9" s="1" t="s">
        <v>10</v>
      </c>
      <c r="C9" s="1" t="s">
        <v>11</v>
      </c>
      <c r="D9" s="12">
        <v>1</v>
      </c>
      <c r="E9" s="12"/>
      <c r="F9" s="12">
        <v>1</v>
      </c>
      <c r="G9" s="12"/>
      <c r="H9" s="9"/>
      <c r="I9" s="9"/>
      <c r="J9" s="9"/>
      <c r="K9" s="9"/>
      <c r="L9" s="6"/>
      <c r="M9" s="6"/>
      <c r="N9" s="6"/>
      <c r="O9" s="6"/>
      <c r="P9" s="6"/>
      <c r="Q9" s="6"/>
      <c r="R9" s="5"/>
      <c r="S9" s="5"/>
      <c r="T9" s="5"/>
      <c r="U9" s="5"/>
      <c r="V9" s="5"/>
      <c r="W9" s="20">
        <f t="shared" si="0"/>
        <v>2</v>
      </c>
    </row>
    <row r="10" spans="1:23" ht="15.75" x14ac:dyDescent="0.25">
      <c r="A10" s="5">
        <v>7</v>
      </c>
      <c r="B10" s="1" t="s">
        <v>12</v>
      </c>
      <c r="C10" s="1" t="s">
        <v>13</v>
      </c>
      <c r="D10" s="12">
        <v>1</v>
      </c>
      <c r="E10" s="12">
        <v>1</v>
      </c>
      <c r="F10" s="12">
        <v>1</v>
      </c>
      <c r="G10" s="12"/>
      <c r="H10" s="9"/>
      <c r="I10" s="9">
        <v>1</v>
      </c>
      <c r="J10" s="9">
        <v>1</v>
      </c>
      <c r="K10" s="9">
        <v>1</v>
      </c>
      <c r="L10" s="6">
        <v>1</v>
      </c>
      <c r="M10" s="6">
        <v>1</v>
      </c>
      <c r="N10" s="6">
        <v>1</v>
      </c>
      <c r="O10" s="6">
        <v>1</v>
      </c>
      <c r="P10" s="6">
        <v>1</v>
      </c>
      <c r="Q10" s="6">
        <v>1</v>
      </c>
      <c r="R10" s="5"/>
      <c r="S10" s="5"/>
      <c r="T10" s="5"/>
      <c r="U10" s="5"/>
      <c r="V10" s="5"/>
      <c r="W10" s="20">
        <f t="shared" si="0"/>
        <v>12</v>
      </c>
    </row>
    <row r="11" spans="1:23" ht="15.75" x14ac:dyDescent="0.25">
      <c r="A11" s="5">
        <v>8</v>
      </c>
      <c r="B11" s="1" t="s">
        <v>14</v>
      </c>
      <c r="C11" s="1" t="s">
        <v>15</v>
      </c>
      <c r="D11" s="12"/>
      <c r="E11" s="12">
        <v>1</v>
      </c>
      <c r="F11" s="12">
        <v>1</v>
      </c>
      <c r="G11" s="12"/>
      <c r="H11" s="9">
        <v>1</v>
      </c>
      <c r="I11" s="9">
        <v>1</v>
      </c>
      <c r="J11" s="9">
        <v>1</v>
      </c>
      <c r="K11" s="9">
        <v>1</v>
      </c>
      <c r="L11" s="6">
        <v>1</v>
      </c>
      <c r="M11" s="6"/>
      <c r="N11" s="6"/>
      <c r="O11" s="6">
        <v>1</v>
      </c>
      <c r="P11" s="6">
        <v>1</v>
      </c>
      <c r="Q11" s="6">
        <v>1</v>
      </c>
      <c r="R11" s="5"/>
      <c r="S11" s="5">
        <v>1</v>
      </c>
      <c r="T11" s="5"/>
      <c r="U11" s="5"/>
      <c r="V11" s="5"/>
      <c r="W11" s="20">
        <f t="shared" si="0"/>
        <v>11</v>
      </c>
    </row>
    <row r="12" spans="1:23" ht="15.75" x14ac:dyDescent="0.25">
      <c r="A12" s="5">
        <v>9</v>
      </c>
      <c r="B12" s="1" t="s">
        <v>16</v>
      </c>
      <c r="C12" s="1" t="s">
        <v>17</v>
      </c>
      <c r="D12" s="12">
        <v>1</v>
      </c>
      <c r="E12" s="12">
        <v>1</v>
      </c>
      <c r="F12" s="12">
        <v>1</v>
      </c>
      <c r="G12" s="12">
        <v>1</v>
      </c>
      <c r="H12" s="9">
        <v>1</v>
      </c>
      <c r="I12" s="9">
        <v>1</v>
      </c>
      <c r="J12" s="9">
        <v>1</v>
      </c>
      <c r="K12" s="9">
        <v>1</v>
      </c>
      <c r="L12" s="6">
        <v>1</v>
      </c>
      <c r="M12" s="6">
        <v>1</v>
      </c>
      <c r="N12" s="6">
        <v>1</v>
      </c>
      <c r="O12" s="6">
        <v>1</v>
      </c>
      <c r="P12" s="6">
        <v>1</v>
      </c>
      <c r="Q12" s="6">
        <v>1</v>
      </c>
      <c r="R12" s="5">
        <v>1</v>
      </c>
      <c r="S12" s="5">
        <v>1</v>
      </c>
      <c r="T12" s="5">
        <v>1</v>
      </c>
      <c r="U12" s="5"/>
      <c r="V12" s="5"/>
      <c r="W12" s="20">
        <f t="shared" si="0"/>
        <v>17</v>
      </c>
    </row>
    <row r="13" spans="1:23" ht="15.75" x14ac:dyDescent="0.25">
      <c r="A13" s="5">
        <v>10</v>
      </c>
      <c r="B13" s="1" t="s">
        <v>18</v>
      </c>
      <c r="C13" s="1" t="s">
        <v>19</v>
      </c>
      <c r="D13" s="12">
        <v>1</v>
      </c>
      <c r="E13" s="12">
        <v>1</v>
      </c>
      <c r="F13" s="12">
        <v>1</v>
      </c>
      <c r="G13" s="12">
        <v>1</v>
      </c>
      <c r="H13" s="9">
        <v>1</v>
      </c>
      <c r="I13" s="9">
        <v>1</v>
      </c>
      <c r="J13" s="9">
        <v>1</v>
      </c>
      <c r="K13" s="9">
        <v>1</v>
      </c>
      <c r="L13" s="6">
        <v>1</v>
      </c>
      <c r="M13" s="6">
        <v>1</v>
      </c>
      <c r="N13" s="6">
        <v>1</v>
      </c>
      <c r="O13" s="6">
        <v>1</v>
      </c>
      <c r="P13" s="6">
        <v>1</v>
      </c>
      <c r="Q13" s="6">
        <v>1</v>
      </c>
      <c r="R13" s="5">
        <v>1</v>
      </c>
      <c r="S13" s="5">
        <v>1</v>
      </c>
      <c r="T13" s="5">
        <v>1</v>
      </c>
      <c r="U13" s="5"/>
      <c r="V13" s="5"/>
      <c r="W13" s="20">
        <f t="shared" si="0"/>
        <v>17</v>
      </c>
    </row>
    <row r="14" spans="1:23" ht="15.75" x14ac:dyDescent="0.25">
      <c r="A14" s="5">
        <v>11</v>
      </c>
      <c r="B14" s="1" t="s">
        <v>20</v>
      </c>
      <c r="C14" s="1" t="s">
        <v>21</v>
      </c>
      <c r="D14" s="12">
        <v>1</v>
      </c>
      <c r="E14" s="12">
        <v>1</v>
      </c>
      <c r="F14" s="12">
        <v>1</v>
      </c>
      <c r="G14" s="12">
        <v>1</v>
      </c>
      <c r="H14" s="9">
        <v>1</v>
      </c>
      <c r="I14" s="9">
        <v>1</v>
      </c>
      <c r="J14" s="9">
        <v>1</v>
      </c>
      <c r="K14" s="9">
        <v>1</v>
      </c>
      <c r="L14" s="6">
        <v>1</v>
      </c>
      <c r="M14" s="6">
        <v>1</v>
      </c>
      <c r="N14" s="6">
        <v>1</v>
      </c>
      <c r="O14" s="6">
        <v>1</v>
      </c>
      <c r="P14" s="6">
        <v>1</v>
      </c>
      <c r="Q14" s="6">
        <v>1</v>
      </c>
      <c r="R14" s="5"/>
      <c r="S14" s="5"/>
      <c r="T14" s="5"/>
      <c r="U14" s="5"/>
      <c r="V14" s="5"/>
      <c r="W14" s="20">
        <f t="shared" si="0"/>
        <v>14</v>
      </c>
    </row>
    <row r="15" spans="1:23" ht="15.75" x14ac:dyDescent="0.25">
      <c r="A15" s="5">
        <v>12</v>
      </c>
      <c r="B15" s="1" t="s">
        <v>22</v>
      </c>
      <c r="C15" s="1" t="s">
        <v>23</v>
      </c>
      <c r="D15" s="12">
        <v>1</v>
      </c>
      <c r="E15" s="12">
        <v>1</v>
      </c>
      <c r="F15" s="12">
        <v>1</v>
      </c>
      <c r="G15" s="12">
        <v>1</v>
      </c>
      <c r="H15" s="9">
        <v>1</v>
      </c>
      <c r="I15" s="9">
        <v>1</v>
      </c>
      <c r="J15" s="9">
        <v>1</v>
      </c>
      <c r="K15" s="9">
        <v>1</v>
      </c>
      <c r="L15" s="6">
        <v>1</v>
      </c>
      <c r="M15" s="6">
        <v>1</v>
      </c>
      <c r="N15" s="6">
        <v>1</v>
      </c>
      <c r="O15" s="6">
        <v>1</v>
      </c>
      <c r="P15" s="6">
        <v>1</v>
      </c>
      <c r="Q15" s="6">
        <v>1</v>
      </c>
      <c r="R15" s="5">
        <v>1</v>
      </c>
      <c r="S15" s="5">
        <v>1</v>
      </c>
      <c r="T15" s="5">
        <v>1</v>
      </c>
      <c r="U15" s="5"/>
      <c r="V15" s="5"/>
      <c r="W15" s="20">
        <f t="shared" si="0"/>
        <v>17</v>
      </c>
    </row>
    <row r="16" spans="1:23" ht="15" customHeight="1" x14ac:dyDescent="0.25">
      <c r="A16" s="5">
        <v>13</v>
      </c>
      <c r="B16" s="1" t="s">
        <v>24</v>
      </c>
      <c r="C16" s="1" t="s">
        <v>25</v>
      </c>
      <c r="D16" s="12"/>
      <c r="E16" s="12">
        <v>1</v>
      </c>
      <c r="F16" s="12"/>
      <c r="G16" s="12"/>
      <c r="H16" s="9">
        <v>1</v>
      </c>
      <c r="I16" s="9">
        <v>1</v>
      </c>
      <c r="J16" s="9">
        <v>1</v>
      </c>
      <c r="K16" s="9">
        <v>1</v>
      </c>
      <c r="L16" s="6"/>
      <c r="M16" s="6"/>
      <c r="N16" s="6"/>
      <c r="O16" s="6">
        <v>1</v>
      </c>
      <c r="P16" s="6">
        <v>1</v>
      </c>
      <c r="Q16" s="6">
        <v>1</v>
      </c>
      <c r="R16" s="5"/>
      <c r="S16" s="5">
        <v>1</v>
      </c>
      <c r="T16" s="5"/>
      <c r="U16" s="5"/>
      <c r="V16" s="5"/>
      <c r="W16" s="20">
        <f t="shared" si="0"/>
        <v>9</v>
      </c>
    </row>
    <row r="17" spans="1:24" ht="15.75" x14ac:dyDescent="0.25">
      <c r="A17" s="5">
        <v>14</v>
      </c>
      <c r="B17" s="1" t="s">
        <v>26</v>
      </c>
      <c r="C17" s="1" t="s">
        <v>27</v>
      </c>
      <c r="D17" s="12">
        <v>1</v>
      </c>
      <c r="E17" s="12">
        <v>1</v>
      </c>
      <c r="F17" s="12">
        <v>1</v>
      </c>
      <c r="G17" s="12">
        <v>1</v>
      </c>
      <c r="H17" s="9">
        <v>1</v>
      </c>
      <c r="I17" s="9">
        <v>1</v>
      </c>
      <c r="J17" s="9">
        <v>1</v>
      </c>
      <c r="K17" s="9">
        <v>1</v>
      </c>
      <c r="L17" s="6">
        <v>1</v>
      </c>
      <c r="M17" s="6">
        <v>1</v>
      </c>
      <c r="N17" s="6">
        <v>1</v>
      </c>
      <c r="O17" s="6">
        <v>1</v>
      </c>
      <c r="P17" s="6">
        <v>1</v>
      </c>
      <c r="Q17" s="6">
        <v>1</v>
      </c>
      <c r="R17" s="5">
        <v>1</v>
      </c>
      <c r="S17" s="5">
        <v>1</v>
      </c>
      <c r="T17" s="5">
        <v>1</v>
      </c>
      <c r="U17" s="5"/>
      <c r="V17" s="5"/>
      <c r="W17" s="20">
        <f t="shared" si="0"/>
        <v>17</v>
      </c>
    </row>
    <row r="18" spans="1:24" ht="15.75" x14ac:dyDescent="0.25">
      <c r="A18" s="5">
        <v>15</v>
      </c>
      <c r="B18" s="1" t="s">
        <v>28</v>
      </c>
      <c r="C18" s="1" t="s">
        <v>29</v>
      </c>
      <c r="D18" s="12"/>
      <c r="E18" s="12">
        <v>1</v>
      </c>
      <c r="F18" s="12"/>
      <c r="G18" s="12">
        <v>1</v>
      </c>
      <c r="H18" s="9">
        <v>1</v>
      </c>
      <c r="I18" s="9">
        <v>1</v>
      </c>
      <c r="J18" s="9">
        <v>1</v>
      </c>
      <c r="K18" s="9">
        <v>1</v>
      </c>
      <c r="L18" s="6">
        <v>1</v>
      </c>
      <c r="M18" s="6">
        <v>1</v>
      </c>
      <c r="N18" s="6">
        <v>1</v>
      </c>
      <c r="O18" s="6">
        <v>1</v>
      </c>
      <c r="P18" s="6">
        <v>1</v>
      </c>
      <c r="Q18" s="6">
        <v>1</v>
      </c>
      <c r="R18" s="5">
        <v>1</v>
      </c>
      <c r="S18" s="5">
        <v>1</v>
      </c>
      <c r="T18" s="5"/>
      <c r="U18" s="5"/>
      <c r="V18" s="5"/>
      <c r="W18" s="20">
        <f t="shared" si="0"/>
        <v>14</v>
      </c>
    </row>
    <row r="19" spans="1:24" ht="15.75" x14ac:dyDescent="0.25">
      <c r="A19" s="5">
        <v>16</v>
      </c>
      <c r="B19" s="1" t="s">
        <v>77</v>
      </c>
      <c r="C19" s="1" t="s">
        <v>30</v>
      </c>
      <c r="D19" s="12">
        <v>1</v>
      </c>
      <c r="E19" s="12">
        <v>1</v>
      </c>
      <c r="F19" s="12">
        <v>1</v>
      </c>
      <c r="G19" s="12">
        <v>1</v>
      </c>
      <c r="H19" s="9">
        <v>1</v>
      </c>
      <c r="I19" s="9">
        <v>1</v>
      </c>
      <c r="J19" s="9">
        <v>1</v>
      </c>
      <c r="K19" s="9">
        <v>1</v>
      </c>
      <c r="L19" s="6">
        <v>1</v>
      </c>
      <c r="M19" s="6">
        <v>1</v>
      </c>
      <c r="N19" s="6">
        <v>1</v>
      </c>
      <c r="O19" s="6">
        <v>1</v>
      </c>
      <c r="P19" s="6">
        <v>1</v>
      </c>
      <c r="Q19" s="6">
        <v>1</v>
      </c>
      <c r="R19" s="5">
        <v>1</v>
      </c>
      <c r="S19" s="5">
        <v>1</v>
      </c>
      <c r="T19" s="5">
        <v>1</v>
      </c>
      <c r="U19" s="5"/>
      <c r="V19" s="5"/>
      <c r="W19" s="20">
        <f t="shared" si="0"/>
        <v>17</v>
      </c>
    </row>
    <row r="20" spans="1:24" ht="15.75" x14ac:dyDescent="0.25">
      <c r="A20" s="5">
        <v>17</v>
      </c>
      <c r="B20" s="1" t="s">
        <v>31</v>
      </c>
      <c r="C20" s="1" t="s">
        <v>32</v>
      </c>
      <c r="D20" s="12">
        <v>1</v>
      </c>
      <c r="E20" s="12">
        <v>1</v>
      </c>
      <c r="F20" s="12">
        <v>1</v>
      </c>
      <c r="G20" s="12">
        <v>1</v>
      </c>
      <c r="H20" s="9"/>
      <c r="I20" s="9">
        <v>1</v>
      </c>
      <c r="J20" s="9">
        <v>1</v>
      </c>
      <c r="K20" s="9">
        <v>1</v>
      </c>
      <c r="L20" s="6">
        <v>1</v>
      </c>
      <c r="M20" s="6">
        <v>1</v>
      </c>
      <c r="N20" s="6"/>
      <c r="O20" s="6"/>
      <c r="P20" s="6">
        <v>1</v>
      </c>
      <c r="Q20" s="6">
        <v>1</v>
      </c>
      <c r="R20" s="5">
        <v>1</v>
      </c>
      <c r="S20" s="5">
        <v>1</v>
      </c>
      <c r="T20" s="5"/>
      <c r="U20" s="5"/>
      <c r="V20" s="5"/>
      <c r="W20" s="20">
        <f t="shared" si="0"/>
        <v>13</v>
      </c>
    </row>
    <row r="21" spans="1:24" ht="15.75" x14ac:dyDescent="0.25">
      <c r="A21" s="5">
        <v>18</v>
      </c>
      <c r="B21" s="1" t="s">
        <v>33</v>
      </c>
      <c r="C21" s="1" t="s">
        <v>34</v>
      </c>
      <c r="D21" s="12">
        <v>1</v>
      </c>
      <c r="E21" s="12">
        <v>1</v>
      </c>
      <c r="F21" s="12">
        <v>1</v>
      </c>
      <c r="G21" s="12">
        <v>1</v>
      </c>
      <c r="H21" s="9">
        <v>1</v>
      </c>
      <c r="I21" s="9">
        <v>1</v>
      </c>
      <c r="J21" s="9">
        <v>1</v>
      </c>
      <c r="K21" s="9">
        <v>1</v>
      </c>
      <c r="L21" s="6">
        <v>1</v>
      </c>
      <c r="M21" s="6">
        <v>1</v>
      </c>
      <c r="N21" s="6">
        <v>1</v>
      </c>
      <c r="O21" s="6">
        <v>1</v>
      </c>
      <c r="P21" s="6">
        <v>1</v>
      </c>
      <c r="Q21" s="6">
        <v>1</v>
      </c>
      <c r="R21" s="5"/>
      <c r="S21" s="5">
        <v>1</v>
      </c>
      <c r="T21" s="5"/>
      <c r="U21" s="5"/>
      <c r="V21" s="5"/>
      <c r="W21" s="20">
        <f t="shared" si="0"/>
        <v>15</v>
      </c>
    </row>
    <row r="22" spans="1:24" ht="15.75" x14ac:dyDescent="0.25">
      <c r="A22" s="5">
        <v>19</v>
      </c>
      <c r="B22" s="1" t="s">
        <v>35</v>
      </c>
      <c r="C22" s="1" t="s">
        <v>36</v>
      </c>
      <c r="D22" s="12">
        <v>1</v>
      </c>
      <c r="E22" s="12">
        <v>1</v>
      </c>
      <c r="F22" s="12">
        <v>1</v>
      </c>
      <c r="G22" s="12">
        <v>1</v>
      </c>
      <c r="H22" s="9">
        <v>1</v>
      </c>
      <c r="I22" s="9">
        <v>1</v>
      </c>
      <c r="J22" s="9">
        <v>1</v>
      </c>
      <c r="K22" s="9">
        <v>1</v>
      </c>
      <c r="L22" s="6">
        <v>1</v>
      </c>
      <c r="M22" s="6">
        <v>1</v>
      </c>
      <c r="N22" s="6">
        <v>1</v>
      </c>
      <c r="O22" s="6">
        <v>1</v>
      </c>
      <c r="P22" s="6">
        <v>1</v>
      </c>
      <c r="Q22" s="6">
        <v>1</v>
      </c>
      <c r="R22" s="5"/>
      <c r="S22" s="5"/>
      <c r="T22" s="5">
        <v>1</v>
      </c>
      <c r="U22" s="5"/>
      <c r="V22" s="5"/>
      <c r="W22" s="20">
        <f t="shared" si="0"/>
        <v>15</v>
      </c>
    </row>
    <row r="23" spans="1:24" ht="15.75" x14ac:dyDescent="0.25">
      <c r="A23" s="5">
        <v>20</v>
      </c>
      <c r="B23" s="1" t="s">
        <v>37</v>
      </c>
      <c r="C23" s="1" t="s">
        <v>38</v>
      </c>
      <c r="D23" s="12">
        <v>1</v>
      </c>
      <c r="E23" s="12">
        <v>1</v>
      </c>
      <c r="F23" s="12">
        <v>1</v>
      </c>
      <c r="G23" s="12"/>
      <c r="H23" s="9">
        <v>1</v>
      </c>
      <c r="I23" s="9">
        <v>1</v>
      </c>
      <c r="J23" s="9">
        <v>1</v>
      </c>
      <c r="K23" s="9">
        <v>1</v>
      </c>
      <c r="L23" s="6">
        <v>1</v>
      </c>
      <c r="M23" s="6">
        <v>1</v>
      </c>
      <c r="N23" s="6">
        <v>1</v>
      </c>
      <c r="O23" s="6">
        <v>1</v>
      </c>
      <c r="P23" s="6">
        <v>1</v>
      </c>
      <c r="Q23" s="6">
        <v>1</v>
      </c>
      <c r="R23" s="5">
        <v>1</v>
      </c>
      <c r="S23" s="5">
        <v>1</v>
      </c>
      <c r="T23" s="5"/>
      <c r="U23" s="5"/>
      <c r="V23" s="5"/>
      <c r="W23" s="20">
        <f t="shared" si="0"/>
        <v>15</v>
      </c>
    </row>
    <row r="24" spans="1:24" ht="15.75" x14ac:dyDescent="0.25">
      <c r="A24" s="5">
        <v>21</v>
      </c>
      <c r="B24" s="1" t="s">
        <v>39</v>
      </c>
      <c r="C24" s="1" t="s">
        <v>40</v>
      </c>
      <c r="D24" s="12">
        <v>1</v>
      </c>
      <c r="E24" s="12">
        <v>1</v>
      </c>
      <c r="F24" s="12">
        <v>1</v>
      </c>
      <c r="G24" s="12">
        <v>1</v>
      </c>
      <c r="H24" s="9">
        <v>1</v>
      </c>
      <c r="I24" s="9">
        <v>1</v>
      </c>
      <c r="J24" s="9">
        <v>1</v>
      </c>
      <c r="K24" s="9">
        <v>1</v>
      </c>
      <c r="L24" s="6">
        <v>1</v>
      </c>
      <c r="M24" s="6">
        <v>1</v>
      </c>
      <c r="N24" s="6"/>
      <c r="O24" s="6">
        <v>1</v>
      </c>
      <c r="P24" s="6">
        <v>1</v>
      </c>
      <c r="Q24" s="6">
        <v>1</v>
      </c>
      <c r="R24" s="5">
        <v>1</v>
      </c>
      <c r="S24" s="5">
        <v>1</v>
      </c>
      <c r="T24" s="5">
        <v>1</v>
      </c>
      <c r="U24" s="5"/>
      <c r="V24" s="5"/>
      <c r="W24" s="20">
        <f t="shared" si="0"/>
        <v>16</v>
      </c>
    </row>
    <row r="25" spans="1:24" ht="15.75" x14ac:dyDescent="0.25">
      <c r="A25" s="5">
        <v>22</v>
      </c>
      <c r="B25" s="1" t="s">
        <v>53</v>
      </c>
      <c r="C25" s="1" t="s">
        <v>54</v>
      </c>
      <c r="D25" s="12">
        <v>1</v>
      </c>
      <c r="E25" s="12">
        <v>1</v>
      </c>
      <c r="F25" s="12">
        <v>1</v>
      </c>
      <c r="G25" s="12">
        <v>1</v>
      </c>
      <c r="H25" s="9">
        <v>1</v>
      </c>
      <c r="I25" s="9">
        <v>1</v>
      </c>
      <c r="J25" s="9">
        <v>1</v>
      </c>
      <c r="K25" s="9">
        <v>1</v>
      </c>
      <c r="L25" s="6">
        <v>1</v>
      </c>
      <c r="M25" s="6">
        <v>1</v>
      </c>
      <c r="N25" s="6"/>
      <c r="O25" s="6">
        <v>1</v>
      </c>
      <c r="P25" s="6">
        <v>1</v>
      </c>
      <c r="Q25" s="6">
        <v>1</v>
      </c>
      <c r="R25" s="5">
        <v>1</v>
      </c>
      <c r="S25" s="5">
        <v>1</v>
      </c>
      <c r="T25" s="5"/>
      <c r="U25" s="5"/>
      <c r="V25" s="5"/>
      <c r="W25" s="20">
        <f t="shared" si="0"/>
        <v>15</v>
      </c>
    </row>
    <row r="26" spans="1:24" ht="15.75" x14ac:dyDescent="0.25">
      <c r="A26" s="5">
        <v>23</v>
      </c>
      <c r="B26" s="2" t="s">
        <v>41</v>
      </c>
      <c r="C26" s="1" t="s">
        <v>42</v>
      </c>
      <c r="D26" s="12">
        <v>1</v>
      </c>
      <c r="E26" s="12">
        <v>1</v>
      </c>
      <c r="F26" s="13">
        <v>1</v>
      </c>
      <c r="G26" s="12">
        <v>1</v>
      </c>
      <c r="H26" s="9">
        <v>1</v>
      </c>
      <c r="I26" s="9">
        <v>1</v>
      </c>
      <c r="J26" s="9">
        <v>1</v>
      </c>
      <c r="K26" s="10">
        <v>1</v>
      </c>
      <c r="L26" s="7">
        <v>1</v>
      </c>
      <c r="M26" s="7">
        <v>1</v>
      </c>
      <c r="N26" s="7">
        <v>1</v>
      </c>
      <c r="O26" s="7">
        <v>1</v>
      </c>
      <c r="P26" s="7">
        <v>1</v>
      </c>
      <c r="Q26" s="7">
        <v>1</v>
      </c>
      <c r="R26" s="5">
        <v>1</v>
      </c>
      <c r="S26" s="5">
        <v>1</v>
      </c>
      <c r="T26" s="5"/>
      <c r="U26" s="5"/>
      <c r="V26" s="5"/>
      <c r="W26" s="20">
        <f t="shared" si="0"/>
        <v>16</v>
      </c>
    </row>
    <row r="27" spans="1:24" ht="15.75" x14ac:dyDescent="0.25">
      <c r="A27" s="5">
        <v>24</v>
      </c>
      <c r="B27" s="1" t="s">
        <v>43</v>
      </c>
      <c r="C27" s="1" t="s">
        <v>44</v>
      </c>
      <c r="D27" s="13">
        <v>1</v>
      </c>
      <c r="E27" s="13">
        <v>1</v>
      </c>
      <c r="F27" s="14">
        <v>1</v>
      </c>
      <c r="G27" s="13">
        <v>1</v>
      </c>
      <c r="H27" s="10">
        <v>1</v>
      </c>
      <c r="I27" s="10">
        <v>1</v>
      </c>
      <c r="J27" s="9">
        <v>1</v>
      </c>
      <c r="K27" s="11">
        <v>1</v>
      </c>
      <c r="L27" s="8">
        <v>1</v>
      </c>
      <c r="M27" s="8">
        <v>1</v>
      </c>
      <c r="N27" s="8">
        <v>1</v>
      </c>
      <c r="O27" s="8">
        <v>1</v>
      </c>
      <c r="P27" s="8">
        <v>1</v>
      </c>
      <c r="Q27" s="8">
        <v>1</v>
      </c>
      <c r="R27" s="5">
        <v>1</v>
      </c>
      <c r="S27" s="5">
        <v>1</v>
      </c>
      <c r="T27" s="5">
        <v>1</v>
      </c>
      <c r="U27" s="5"/>
      <c r="V27" s="5"/>
      <c r="W27" s="20">
        <f t="shared" si="0"/>
        <v>17</v>
      </c>
    </row>
    <row r="28" spans="1:24" ht="15.75" x14ac:dyDescent="0.25">
      <c r="A28" s="5">
        <v>25</v>
      </c>
      <c r="B28" s="1" t="s">
        <v>45</v>
      </c>
      <c r="C28" s="1" t="s">
        <v>46</v>
      </c>
      <c r="D28" s="14">
        <v>1</v>
      </c>
      <c r="E28" s="14">
        <v>1</v>
      </c>
      <c r="F28" s="13">
        <v>1</v>
      </c>
      <c r="G28" s="14">
        <v>1</v>
      </c>
      <c r="H28" s="11">
        <v>1</v>
      </c>
      <c r="I28" s="11">
        <v>1</v>
      </c>
      <c r="J28" s="11">
        <v>1</v>
      </c>
      <c r="K28" s="10">
        <v>1</v>
      </c>
      <c r="L28" s="7">
        <v>1</v>
      </c>
      <c r="M28" s="7">
        <v>1</v>
      </c>
      <c r="N28" s="7">
        <v>1</v>
      </c>
      <c r="O28" s="7">
        <v>1</v>
      </c>
      <c r="P28" s="7">
        <v>1</v>
      </c>
      <c r="Q28" s="7">
        <v>1</v>
      </c>
      <c r="R28" s="5">
        <v>1</v>
      </c>
      <c r="S28" s="5">
        <v>1</v>
      </c>
      <c r="T28" s="5"/>
      <c r="U28" s="5"/>
      <c r="V28" s="5"/>
      <c r="W28" s="20">
        <f t="shared" si="0"/>
        <v>16</v>
      </c>
    </row>
    <row r="29" spans="1:24" ht="15.75" x14ac:dyDescent="0.25">
      <c r="A29" s="5">
        <v>26</v>
      </c>
      <c r="B29" s="1" t="s">
        <v>47</v>
      </c>
      <c r="C29" s="1" t="s">
        <v>48</v>
      </c>
      <c r="D29" s="13">
        <v>1</v>
      </c>
      <c r="E29" s="13">
        <v>1</v>
      </c>
      <c r="F29" s="13"/>
      <c r="G29" s="13">
        <v>1</v>
      </c>
      <c r="H29" s="10">
        <v>1</v>
      </c>
      <c r="I29" s="10">
        <v>1</v>
      </c>
      <c r="J29" s="10">
        <v>1</v>
      </c>
      <c r="K29" s="10">
        <v>1</v>
      </c>
      <c r="L29" s="7">
        <v>1</v>
      </c>
      <c r="M29" s="7">
        <v>1</v>
      </c>
      <c r="N29" s="7">
        <v>1</v>
      </c>
      <c r="O29" s="7">
        <v>1</v>
      </c>
      <c r="P29" s="7">
        <v>1</v>
      </c>
      <c r="Q29" s="7">
        <v>1</v>
      </c>
      <c r="R29" s="5">
        <v>1</v>
      </c>
      <c r="S29" s="5">
        <v>1</v>
      </c>
      <c r="T29" s="5"/>
      <c r="U29" s="5"/>
      <c r="V29" s="5"/>
      <c r="W29" s="20">
        <f t="shared" si="0"/>
        <v>15</v>
      </c>
    </row>
    <row r="30" spans="1:24" ht="15.75" x14ac:dyDescent="0.25">
      <c r="A30" s="5">
        <v>27</v>
      </c>
      <c r="B30" s="1" t="s">
        <v>49</v>
      </c>
      <c r="C30" s="1" t="s">
        <v>50</v>
      </c>
      <c r="D30" s="13">
        <v>1</v>
      </c>
      <c r="E30" s="13">
        <v>1</v>
      </c>
      <c r="F30" s="14">
        <v>1</v>
      </c>
      <c r="G30" s="13">
        <v>1</v>
      </c>
      <c r="H30" s="10">
        <v>1</v>
      </c>
      <c r="I30" s="10">
        <v>1</v>
      </c>
      <c r="J30" s="10">
        <v>1</v>
      </c>
      <c r="K30" s="11">
        <v>1</v>
      </c>
      <c r="L30" s="8">
        <v>1</v>
      </c>
      <c r="M30" s="8"/>
      <c r="N30" s="8"/>
      <c r="O30" s="8"/>
      <c r="P30" s="8"/>
      <c r="Q30" s="8">
        <v>1</v>
      </c>
      <c r="R30" s="5"/>
      <c r="S30" s="5"/>
      <c r="T30" s="5"/>
      <c r="U30" s="5"/>
      <c r="V30" s="5"/>
      <c r="W30" s="20">
        <f t="shared" si="0"/>
        <v>10</v>
      </c>
    </row>
    <row r="31" spans="1:24" ht="15.75" x14ac:dyDescent="0.25">
      <c r="A31" s="5">
        <v>28</v>
      </c>
      <c r="B31" s="1" t="s">
        <v>51</v>
      </c>
      <c r="C31" s="1" t="s">
        <v>52</v>
      </c>
      <c r="D31" s="14">
        <v>1</v>
      </c>
      <c r="E31" s="14">
        <v>1</v>
      </c>
      <c r="F31" s="14"/>
      <c r="G31" s="14">
        <v>1</v>
      </c>
      <c r="H31" s="11">
        <v>1</v>
      </c>
      <c r="I31" s="11">
        <v>1</v>
      </c>
      <c r="J31" s="11">
        <v>1</v>
      </c>
      <c r="K31" s="11">
        <v>1</v>
      </c>
      <c r="L31" s="8">
        <v>1</v>
      </c>
      <c r="M31" s="8">
        <v>1</v>
      </c>
      <c r="N31" s="8">
        <v>1</v>
      </c>
      <c r="O31" s="8">
        <v>1</v>
      </c>
      <c r="P31" s="8"/>
      <c r="Q31" s="8">
        <v>1</v>
      </c>
      <c r="R31" s="5">
        <v>1</v>
      </c>
      <c r="S31" s="5"/>
      <c r="T31" s="5"/>
      <c r="U31" s="5"/>
      <c r="V31" s="5"/>
      <c r="W31" s="20">
        <f t="shared" si="0"/>
        <v>13</v>
      </c>
      <c r="X31">
        <f>SUM(U31:V31)</f>
        <v>0</v>
      </c>
    </row>
    <row r="32" spans="1:24" ht="15.75" x14ac:dyDescent="0.25">
      <c r="A32" s="5"/>
      <c r="B32" s="27" t="s">
        <v>69</v>
      </c>
      <c r="C32" s="23"/>
      <c r="D32" s="5">
        <f>SUM(D5:D31)</f>
        <v>23</v>
      </c>
      <c r="E32" s="3">
        <f>SUM(E5:E31)</f>
        <v>25</v>
      </c>
      <c r="F32" s="5">
        <f>SUM(F5:F31)</f>
        <v>22</v>
      </c>
      <c r="G32" s="3">
        <f>SUM(G4:G31)</f>
        <v>22</v>
      </c>
      <c r="H32" s="3">
        <f>SUM(H4:H31)</f>
        <v>21</v>
      </c>
      <c r="I32" s="3">
        <f>SUM(I4:I31)</f>
        <v>26</v>
      </c>
      <c r="J32" s="5">
        <f>SUM(J4:J31)</f>
        <v>23</v>
      </c>
      <c r="K32" s="3">
        <f>SUM(K4:K31)</f>
        <v>25</v>
      </c>
      <c r="L32" s="5">
        <f t="shared" ref="L32:Q32" si="1">SUM(L4:L31)</f>
        <v>23</v>
      </c>
      <c r="M32" s="5">
        <f t="shared" si="1"/>
        <v>21</v>
      </c>
      <c r="N32" s="5">
        <f t="shared" si="1"/>
        <v>18</v>
      </c>
      <c r="O32" s="5">
        <f t="shared" si="1"/>
        <v>22</v>
      </c>
      <c r="P32" s="5">
        <f t="shared" si="1"/>
        <v>22</v>
      </c>
      <c r="Q32" s="5">
        <f t="shared" si="1"/>
        <v>23</v>
      </c>
      <c r="R32" s="5">
        <f>SUM(R4:R31)</f>
        <v>17</v>
      </c>
      <c r="S32" s="5">
        <f>SUM(S4:S31)</f>
        <v>20</v>
      </c>
      <c r="T32" s="5">
        <f>SUM(T4:T31)</f>
        <v>8</v>
      </c>
      <c r="U32" s="5">
        <f>SUM(U23:U31)</f>
        <v>0</v>
      </c>
      <c r="V32" s="5">
        <f>SUM(V23:V31)</f>
        <v>0</v>
      </c>
      <c r="W32" s="5"/>
    </row>
    <row r="33" spans="1:23" x14ac:dyDescent="0.25">
      <c r="A33" s="5"/>
      <c r="B33" s="27" t="s">
        <v>70</v>
      </c>
      <c r="C33" s="23"/>
      <c r="D33" s="5">
        <f>A31-D32</f>
        <v>5</v>
      </c>
      <c r="E33" s="5">
        <f>A31-E32</f>
        <v>3</v>
      </c>
      <c r="F33" s="5">
        <f>30-F32</f>
        <v>8</v>
      </c>
      <c r="G33" s="5">
        <f>A31-G32</f>
        <v>6</v>
      </c>
      <c r="H33" s="5">
        <f>A31-H32</f>
        <v>7</v>
      </c>
      <c r="I33" s="5">
        <f>A31-I32</f>
        <v>2</v>
      </c>
      <c r="J33" s="5">
        <f>A31-J32</f>
        <v>5</v>
      </c>
      <c r="K33" s="5">
        <f>A31-K32</f>
        <v>3</v>
      </c>
      <c r="L33" s="5">
        <f>A31-L32</f>
        <v>5</v>
      </c>
      <c r="M33" s="5">
        <f>A31-M32</f>
        <v>7</v>
      </c>
      <c r="N33" s="5">
        <f>A31-N32</f>
        <v>10</v>
      </c>
      <c r="O33" s="5">
        <f>A31-O32</f>
        <v>6</v>
      </c>
      <c r="P33" s="5">
        <f>A31-P32</f>
        <v>6</v>
      </c>
      <c r="Q33" s="5">
        <f>A31-Q32</f>
        <v>5</v>
      </c>
      <c r="R33" s="5">
        <f>A31-R32</f>
        <v>11</v>
      </c>
      <c r="S33" s="5">
        <f>A31-S32</f>
        <v>8</v>
      </c>
      <c r="T33" s="5">
        <f>A31-T32</f>
        <v>20</v>
      </c>
      <c r="U33" s="5">
        <f>A31-U32</f>
        <v>28</v>
      </c>
      <c r="V33" s="5">
        <f>A31-V32</f>
        <v>28</v>
      </c>
      <c r="W33" s="5"/>
    </row>
    <row r="34" spans="1:23" ht="27.75" customHeight="1" x14ac:dyDescent="0.25">
      <c r="A34" s="5"/>
      <c r="B34" s="5"/>
      <c r="C34" s="5"/>
      <c r="D34" s="23" t="s">
        <v>78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</sheetData>
  <mergeCells count="7">
    <mergeCell ref="D34:W34"/>
    <mergeCell ref="D2:G2"/>
    <mergeCell ref="H2:K2"/>
    <mergeCell ref="L2:Q2"/>
    <mergeCell ref="B32:C32"/>
    <mergeCell ref="B33:C33"/>
    <mergeCell ref="R2:V2"/>
  </mergeCells>
  <conditionalFormatting sqref="D4:Q31">
    <cfRule type="cellIs" dxfId="1" priority="3" operator="lessThan">
      <formula>1</formula>
    </cfRule>
  </conditionalFormatting>
  <conditionalFormatting sqref="W4:W31">
    <cfRule type="colorScale" priority="2">
      <colorScale>
        <cfvo type="min"/>
        <cfvo type="percentile" val="50"/>
        <cfvo type="max"/>
        <color rgb="FFF8696B"/>
        <color rgb="FFFFEB84"/>
        <color rgb="FF00B0F0"/>
      </colorScale>
    </cfRule>
  </conditionalFormatting>
  <conditionalFormatting sqref="R4:V31">
    <cfRule type="cellIs" dxfId="0" priority="1" operator="lessThan">
      <formula>1</formula>
    </cfRule>
  </conditionalFormatting>
  <pageMargins left="0.9055118110236221" right="0.70866141732283472" top="0.39370078740157483" bottom="0.19685039370078741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Alicia Calderon Polo</dc:creator>
  <cp:lastModifiedBy>Norma Alicia Calderon Polo</cp:lastModifiedBy>
  <cp:lastPrinted>2020-07-02T01:43:16Z</cp:lastPrinted>
  <dcterms:created xsi:type="dcterms:W3CDTF">2020-06-28T02:02:40Z</dcterms:created>
  <dcterms:modified xsi:type="dcterms:W3CDTF">2020-07-14T22:11:10Z</dcterms:modified>
</cp:coreProperties>
</file>